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vor.lombard\Downloads\"/>
    </mc:Choice>
  </mc:AlternateContent>
  <xr:revisionPtr revIDLastSave="0" documentId="8_{57209C8C-0E09-4233-AA71-02560E6503B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tions" sheetId="2" r:id="rId1"/>
    <sheet name="Mileage Reimbursement Form" sheetId="1" r:id="rId2"/>
  </sheets>
  <definedNames>
    <definedName name="_xlnm.Print_Titles" localSheetId="1">'Mileage Reimbursement Form'!$1:$2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V8" i="1" s="1"/>
  <c r="S9" i="1"/>
  <c r="V9" i="1" s="1"/>
  <c r="D65" i="1" l="1"/>
  <c r="B65" i="1"/>
  <c r="B39" i="1"/>
  <c r="D39" i="1" s="1"/>
  <c r="Q64" i="1"/>
  <c r="S89" i="1"/>
  <c r="V89" i="1" s="1"/>
  <c r="S88" i="1"/>
  <c r="V88" i="1" s="1"/>
  <c r="S87" i="1"/>
  <c r="V87" i="1" s="1"/>
  <c r="S86" i="1"/>
  <c r="V86" i="1" s="1"/>
  <c r="S85" i="1"/>
  <c r="V85" i="1" s="1"/>
  <c r="S84" i="1"/>
  <c r="V84" i="1" s="1"/>
  <c r="S83" i="1"/>
  <c r="V83" i="1" s="1"/>
  <c r="S82" i="1"/>
  <c r="V82" i="1" s="1"/>
  <c r="S81" i="1"/>
  <c r="V81" i="1" s="1"/>
  <c r="S80" i="1"/>
  <c r="V80" i="1" s="1"/>
  <c r="S79" i="1"/>
  <c r="V79" i="1" s="1"/>
  <c r="S78" i="1"/>
  <c r="V78" i="1" s="1"/>
  <c r="S77" i="1"/>
  <c r="V77" i="1" s="1"/>
  <c r="S76" i="1"/>
  <c r="V76" i="1" s="1"/>
  <c r="S75" i="1"/>
  <c r="V75" i="1" s="1"/>
  <c r="S74" i="1"/>
  <c r="V74" i="1" s="1"/>
  <c r="S73" i="1"/>
  <c r="V73" i="1" s="1"/>
  <c r="S72" i="1"/>
  <c r="V72" i="1" s="1"/>
  <c r="S71" i="1"/>
  <c r="V71" i="1" s="1"/>
  <c r="S70" i="1"/>
  <c r="V70" i="1" s="1"/>
  <c r="Q90" i="1"/>
  <c r="O90" i="1"/>
  <c r="O64" i="1"/>
  <c r="S15" i="1"/>
  <c r="V15" i="1" s="1"/>
  <c r="Q22" i="1"/>
  <c r="O22" i="1"/>
  <c r="S13" i="1"/>
  <c r="V13" i="1" s="1"/>
  <c r="S14" i="1"/>
  <c r="V14" i="1" s="1"/>
  <c r="S69" i="1"/>
  <c r="V69" i="1" s="1"/>
  <c r="S60" i="1"/>
  <c r="V60" i="1" s="1"/>
  <c r="S59" i="1"/>
  <c r="V59" i="1" s="1"/>
  <c r="S58" i="1"/>
  <c r="V58" i="1" s="1"/>
  <c r="S57" i="1"/>
  <c r="V57" i="1" s="1"/>
  <c r="S56" i="1"/>
  <c r="V56" i="1" s="1"/>
  <c r="S61" i="1"/>
  <c r="V61" i="1" s="1"/>
  <c r="S55" i="1"/>
  <c r="V55" i="1" s="1"/>
  <c r="S63" i="1"/>
  <c r="V63" i="1" s="1"/>
  <c r="S62" i="1"/>
  <c r="V62" i="1" s="1"/>
  <c r="S54" i="1"/>
  <c r="V54" i="1" s="1"/>
  <c r="S53" i="1"/>
  <c r="V53" i="1" s="1"/>
  <c r="S52" i="1"/>
  <c r="V52" i="1" s="1"/>
  <c r="S51" i="1"/>
  <c r="V51" i="1" s="1"/>
  <c r="S50" i="1"/>
  <c r="V50" i="1" s="1"/>
  <c r="S49" i="1"/>
  <c r="V49" i="1" s="1"/>
  <c r="S48" i="1"/>
  <c r="V48" i="1" s="1"/>
  <c r="S47" i="1"/>
  <c r="V47" i="1" s="1"/>
  <c r="S46" i="1"/>
  <c r="V46" i="1" s="1"/>
  <c r="S45" i="1"/>
  <c r="V45" i="1" s="1"/>
  <c r="S44" i="1"/>
  <c r="V44" i="1" s="1"/>
  <c r="S43" i="1"/>
  <c r="V43" i="1" s="1"/>
  <c r="S21" i="1"/>
  <c r="V21" i="1" s="1"/>
  <c r="S20" i="1"/>
  <c r="V20" i="1" s="1"/>
  <c r="S19" i="1"/>
  <c r="V19" i="1" s="1"/>
  <c r="S18" i="1"/>
  <c r="V18" i="1" s="1"/>
  <c r="S17" i="1"/>
  <c r="V17" i="1" s="1"/>
  <c r="S16" i="1"/>
  <c r="V16" i="1" s="1"/>
  <c r="S12" i="1"/>
  <c r="V12" i="1" s="1"/>
  <c r="S11" i="1"/>
  <c r="V11" i="1" s="1"/>
  <c r="S10" i="1"/>
  <c r="V10" i="1" s="1"/>
  <c r="D3" i="1" l="1"/>
  <c r="S22" i="1"/>
  <c r="O23" i="1"/>
  <c r="V64" i="1"/>
  <c r="S64" i="1"/>
  <c r="S90" i="1"/>
  <c r="V22" i="1"/>
  <c r="Q23" i="1"/>
  <c r="V90" i="1"/>
  <c r="V23" i="1" l="1"/>
  <c r="S23" i="1"/>
</calcChain>
</file>

<file path=xl/sharedStrings.xml><?xml version="1.0" encoding="utf-8"?>
<sst xmlns="http://schemas.openxmlformats.org/spreadsheetml/2006/main" count="69" uniqueCount="31">
  <si>
    <t>Click Here to Complete Mileage Reibursement Form</t>
  </si>
  <si>
    <t>Employee:</t>
  </si>
  <si>
    <t>School:</t>
  </si>
  <si>
    <t>Page</t>
  </si>
  <si>
    <t>of</t>
  </si>
  <si>
    <t>The following is the correct automobile mileage used by me in school service during the period ending:</t>
  </si>
  <si>
    <t>This is exclusive of mileage from home to work and work to home.</t>
  </si>
  <si>
    <t>Starting</t>
  </si>
  <si>
    <t>Ending</t>
  </si>
  <si>
    <t>Miles</t>
  </si>
  <si>
    <t>Parking</t>
  </si>
  <si>
    <t>Mileage</t>
  </si>
  <si>
    <t>Total</t>
  </si>
  <si>
    <t>Date</t>
  </si>
  <si>
    <t>Address</t>
  </si>
  <si>
    <t>Reason for Travel</t>
  </si>
  <si>
    <t>Traveled</t>
  </si>
  <si>
    <t>Fees</t>
  </si>
  <si>
    <t>Reimb.</t>
  </si>
  <si>
    <t>Reimbursement</t>
  </si>
  <si>
    <t>Subtotal This Page:</t>
  </si>
  <si>
    <t>Total All Pages:</t>
  </si>
  <si>
    <t>Signature of Employee</t>
  </si>
  <si>
    <t>Signature of Supervisor</t>
  </si>
  <si>
    <t>Signature of Administrator</t>
  </si>
  <si>
    <t>Central Office use only: Budget Unit</t>
  </si>
  <si>
    <t>Central Office use only: Account Code</t>
  </si>
  <si>
    <t>*Mileage Rate:</t>
  </si>
  <si>
    <t>SP 20-005E</t>
  </si>
  <si>
    <t>Vendor #:</t>
  </si>
  <si>
    <t>*Mileage rate is for travel beginning January 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</si>
</sst>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0" fontId="4" fillId="2" borderId="0" xfId="0" applyFont="1" applyFill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Alignment="1" applyProtection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5" fontId="4" fillId="0" borderId="7" xfId="0" applyNumberFormat="1" applyFont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2" fontId="4" fillId="0" borderId="3" xfId="0" applyNumberFormat="1" applyFont="1" applyBorder="1"/>
    <xf numFmtId="2" fontId="4" fillId="0" borderId="2" xfId="0" applyNumberFormat="1" applyFont="1" applyBorder="1"/>
    <xf numFmtId="166" fontId="4" fillId="0" borderId="5" xfId="0" applyNumberFormat="1" applyFont="1" applyBorder="1" applyAlignment="1">
      <alignment horizontal="right"/>
    </xf>
    <xf numFmtId="166" fontId="0" fillId="0" borderId="2" xfId="0" applyNumberFormat="1" applyBorder="1"/>
    <xf numFmtId="166" fontId="4" fillId="0" borderId="3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4" fillId="0" borderId="5" xfId="0" applyNumberFormat="1" applyFont="1" applyBorder="1"/>
    <xf numFmtId="166" fontId="4" fillId="0" borderId="3" xfId="0" applyNumberFormat="1" applyFont="1" applyBorder="1"/>
    <xf numFmtId="166" fontId="4" fillId="0" borderId="2" xfId="0" applyNumberFormat="1" applyFont="1" applyBorder="1"/>
    <xf numFmtId="2" fontId="4" fillId="0" borderId="5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2" fontId="3" fillId="0" borderId="2" xfId="0" applyNumberFormat="1" applyFont="1" applyBorder="1"/>
    <xf numFmtId="0" fontId="4" fillId="0" borderId="2" xfId="0" applyFont="1" applyBorder="1"/>
    <xf numFmtId="0" fontId="4" fillId="0" borderId="7" xfId="0" applyFont="1" applyBorder="1" applyAlignment="1" applyProtection="1">
      <alignment wrapText="1"/>
      <protection locked="0"/>
    </xf>
    <xf numFmtId="2" fontId="4" fillId="0" borderId="7" xfId="0" applyNumberFormat="1" applyFont="1" applyBorder="1" applyAlignment="1" applyProtection="1">
      <alignment horizontal="right"/>
      <protection locked="0"/>
    </xf>
    <xf numFmtId="166" fontId="4" fillId="0" borderId="7" xfId="0" applyNumberFormat="1" applyFont="1" applyBorder="1" applyAlignment="1" applyProtection="1">
      <alignment horizontal="right"/>
      <protection locked="0"/>
    </xf>
    <xf numFmtId="165" fontId="4" fillId="0" borderId="0" xfId="0" applyNumberFormat="1" applyFont="1" applyAlignment="1">
      <alignment horizontal="left"/>
    </xf>
    <xf numFmtId="166" fontId="9" fillId="3" borderId="6" xfId="0" applyNumberFormat="1" applyFont="1" applyFill="1" applyBorder="1" applyAlignment="1">
      <alignment horizontal="right"/>
    </xf>
    <xf numFmtId="166" fontId="9" fillId="3" borderId="0" xfId="0" applyNumberFormat="1" applyFont="1" applyFill="1" applyAlignment="1">
      <alignment horizontal="right"/>
    </xf>
    <xf numFmtId="166" fontId="9" fillId="3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164" fontId="4" fillId="0" borderId="7" xfId="0" applyNumberFormat="1" applyFont="1" applyBorder="1" applyAlignment="1" applyProtection="1">
      <alignment horizontal="right" indent="1"/>
      <protection locked="0"/>
    </xf>
    <xf numFmtId="0" fontId="4" fillId="2" borderId="0" xfId="0" applyFont="1" applyFill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2" fontId="9" fillId="3" borderId="6" xfId="0" applyNumberFormat="1" applyFont="1" applyFill="1" applyBorder="1" applyAlignment="1">
      <alignment horizontal="right"/>
    </xf>
    <xf numFmtId="2" fontId="8" fillId="3" borderId="4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0" fontId="4" fillId="2" borderId="1" xfId="0" applyFont="1" applyFill="1" applyBorder="1"/>
    <xf numFmtId="164" fontId="4" fillId="0" borderId="7" xfId="0" applyNumberFormat="1" applyFont="1" applyBorder="1" applyProtection="1">
      <protection locked="0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304800</xdr:colOff>
          <xdr:row>45</xdr:row>
          <xdr:rowOff>28575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46:H46"/>
  <sheetViews>
    <sheetView workbookViewId="0">
      <selection activeCell="A46" sqref="A46:H46"/>
    </sheetView>
  </sheetViews>
  <sheetFormatPr defaultRowHeight="15" x14ac:dyDescent="0.25"/>
  <sheetData>
    <row r="46" spans="1:8" s="12" customFormat="1" ht="15.75" x14ac:dyDescent="0.25">
      <c r="A46" s="15" t="s">
        <v>0</v>
      </c>
      <c r="B46" s="15"/>
      <c r="C46" s="15"/>
      <c r="D46" s="15"/>
      <c r="E46" s="15"/>
      <c r="F46" s="15"/>
      <c r="G46" s="15"/>
      <c r="H46" s="15"/>
    </row>
  </sheetData>
  <sheetProtection algorithmName="SHA-512" hashValue="oCxiMThGvxFw/8NrRSgob2tiJAam4Fi6eEfrpALY5YcFzbs3hUk44TTuJc9thQyI4Jptdocsf1ZL4532o4u6pg==" saltValue="B5SByXod6rfPxr+QLJ23fg==" spinCount="100000" sheet="1" objects="1" scenarios="1"/>
  <mergeCells count="1">
    <mergeCell ref="A46:H46"/>
  </mergeCells>
  <hyperlinks>
    <hyperlink ref="A46:H46" location="'Mileage Reimbursement Form'!C1" display="Click Here to Complete Mileage Reibursement Form" xr:uid="{00000000-0004-0000-0000-000000000000}"/>
  </hyperlinks>
  <printOptions horizontalCentered="1" verticalCentered="1"/>
  <pageMargins left="0" right="0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5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304800</xdr:colOff>
                <xdr:row>45</xdr:row>
                <xdr:rowOff>28575</xdr:rowOff>
              </to>
            </anchor>
          </objectPr>
        </oleObject>
      </mc:Choice>
      <mc:Fallback>
        <oleObject progId="Document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90"/>
  <sheetViews>
    <sheetView tabSelected="1" zoomScaleNormal="100" workbookViewId="0">
      <selection activeCell="O8" sqref="O8:P8"/>
    </sheetView>
  </sheetViews>
  <sheetFormatPr defaultColWidth="9.140625" defaultRowHeight="12.75" x14ac:dyDescent="0.2"/>
  <cols>
    <col min="1" max="14" width="4.5703125" style="5" customWidth="1"/>
    <col min="15" max="18" width="3.140625" style="5" customWidth="1"/>
    <col min="19" max="21" width="2.5703125" style="5" customWidth="1"/>
    <col min="22" max="24" width="3.7109375" style="5" customWidth="1"/>
    <col min="25" max="16384" width="9.140625" style="5"/>
  </cols>
  <sheetData>
    <row r="1" spans="1:24" ht="15" x14ac:dyDescent="0.25">
      <c r="A1" s="2" t="s">
        <v>1</v>
      </c>
      <c r="B1" s="2"/>
      <c r="C1" s="34"/>
      <c r="D1" s="35"/>
      <c r="E1" s="35"/>
      <c r="F1" s="35"/>
      <c r="G1" s="35"/>
      <c r="H1" s="35"/>
      <c r="I1" s="35"/>
      <c r="J1" s="35"/>
      <c r="K1" s="35"/>
      <c r="L1" s="1"/>
      <c r="M1" s="49" t="s">
        <v>2</v>
      </c>
      <c r="N1" s="49"/>
      <c r="O1" s="36"/>
      <c r="P1" s="36"/>
      <c r="Q1" s="36"/>
      <c r="R1" s="36"/>
      <c r="S1" s="36"/>
      <c r="T1" s="36"/>
      <c r="U1" s="36"/>
      <c r="V1" s="35"/>
      <c r="W1" s="35"/>
      <c r="X1" s="35"/>
    </row>
    <row r="2" spans="1:2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45" customHeight="1" x14ac:dyDescent="0.2">
      <c r="A3" s="1" t="s">
        <v>3</v>
      </c>
      <c r="B3" s="3">
        <v>1</v>
      </c>
      <c r="C3" s="3" t="s">
        <v>4</v>
      </c>
      <c r="D3" s="4">
        <f>IF($B$39=" ",1,$D$39)</f>
        <v>1</v>
      </c>
      <c r="M3" s="60" t="s">
        <v>29</v>
      </c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ht="15" x14ac:dyDescent="0.25">
      <c r="A4" s="13" t="s">
        <v>5</v>
      </c>
      <c r="P4" s="62"/>
      <c r="Q4" s="35"/>
      <c r="R4" s="35"/>
      <c r="S4" s="35"/>
      <c r="T4" s="35"/>
      <c r="U4" s="35"/>
      <c r="V4" s="35"/>
      <c r="W4" s="35"/>
      <c r="X4" s="35"/>
    </row>
    <row r="5" spans="1:24" x14ac:dyDescent="0.2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4" x14ac:dyDescent="0.2">
      <c r="A6" s="11"/>
      <c r="B6" s="11"/>
      <c r="C6" s="19" t="s">
        <v>7</v>
      </c>
      <c r="D6" s="19"/>
      <c r="E6" s="19"/>
      <c r="F6" s="19"/>
      <c r="G6" s="19" t="s">
        <v>8</v>
      </c>
      <c r="H6" s="19"/>
      <c r="I6" s="19"/>
      <c r="J6" s="19"/>
      <c r="K6" s="51"/>
      <c r="L6" s="51"/>
      <c r="M6" s="51"/>
      <c r="N6" s="51"/>
      <c r="O6" s="19" t="s">
        <v>9</v>
      </c>
      <c r="P6" s="19"/>
      <c r="Q6" s="19" t="s">
        <v>10</v>
      </c>
      <c r="R6" s="19"/>
      <c r="S6" s="19" t="s">
        <v>11</v>
      </c>
      <c r="T6" s="19"/>
      <c r="U6" s="19"/>
      <c r="V6" s="19" t="s">
        <v>12</v>
      </c>
      <c r="W6" s="19"/>
      <c r="X6" s="19"/>
    </row>
    <row r="7" spans="1:24" x14ac:dyDescent="0.2">
      <c r="A7" s="19" t="s">
        <v>13</v>
      </c>
      <c r="B7" s="19"/>
      <c r="C7" s="19" t="s">
        <v>14</v>
      </c>
      <c r="D7" s="51"/>
      <c r="E7" s="51"/>
      <c r="F7" s="51"/>
      <c r="G7" s="19" t="s">
        <v>14</v>
      </c>
      <c r="H7" s="51"/>
      <c r="I7" s="51"/>
      <c r="J7" s="51"/>
      <c r="K7" s="19" t="s">
        <v>15</v>
      </c>
      <c r="L7" s="19"/>
      <c r="M7" s="19"/>
      <c r="N7" s="19"/>
      <c r="O7" s="19" t="s">
        <v>16</v>
      </c>
      <c r="P7" s="19"/>
      <c r="Q7" s="19" t="s">
        <v>17</v>
      </c>
      <c r="R7" s="19"/>
      <c r="S7" s="19" t="s">
        <v>18</v>
      </c>
      <c r="T7" s="19"/>
      <c r="U7" s="19"/>
      <c r="V7" s="19" t="s">
        <v>19</v>
      </c>
      <c r="W7" s="19"/>
      <c r="X7" s="19"/>
    </row>
    <row r="8" spans="1:24" ht="28.5" customHeight="1" x14ac:dyDescent="0.2">
      <c r="A8" s="50"/>
      <c r="B8" s="50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  <c r="P8" s="40"/>
      <c r="Q8" s="41"/>
      <c r="R8" s="41"/>
      <c r="S8" s="18">
        <f t="shared" ref="S8:S21" si="0">SUM(O8*$S$36)</f>
        <v>0</v>
      </c>
      <c r="T8" s="18"/>
      <c r="U8" s="18"/>
      <c r="V8" s="18">
        <f>SUM(Q8:U8)</f>
        <v>0</v>
      </c>
      <c r="W8" s="18"/>
      <c r="X8" s="18"/>
    </row>
    <row r="9" spans="1:24" ht="28.5" customHeight="1" x14ac:dyDescent="0.2">
      <c r="A9" s="50"/>
      <c r="B9" s="50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  <c r="P9" s="40"/>
      <c r="Q9" s="41"/>
      <c r="R9" s="41"/>
      <c r="S9" s="18">
        <f t="shared" si="0"/>
        <v>0</v>
      </c>
      <c r="T9" s="18"/>
      <c r="U9" s="18"/>
      <c r="V9" s="18">
        <f t="shared" ref="V9:V21" si="1">SUM(Q9:U9)</f>
        <v>0</v>
      </c>
      <c r="W9" s="18"/>
      <c r="X9" s="18"/>
    </row>
    <row r="10" spans="1:24" ht="28.5" customHeight="1" x14ac:dyDescent="0.2">
      <c r="A10" s="50"/>
      <c r="B10" s="50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0"/>
      <c r="Q10" s="41"/>
      <c r="R10" s="41"/>
      <c r="S10" s="18">
        <f t="shared" si="0"/>
        <v>0</v>
      </c>
      <c r="T10" s="18"/>
      <c r="U10" s="18"/>
      <c r="V10" s="18">
        <f t="shared" si="1"/>
        <v>0</v>
      </c>
      <c r="W10" s="18"/>
      <c r="X10" s="18"/>
    </row>
    <row r="11" spans="1:24" ht="28.5" customHeight="1" x14ac:dyDescent="0.2">
      <c r="A11" s="50"/>
      <c r="B11" s="50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  <c r="P11" s="40"/>
      <c r="Q11" s="41"/>
      <c r="R11" s="41"/>
      <c r="S11" s="18">
        <f t="shared" si="0"/>
        <v>0</v>
      </c>
      <c r="T11" s="18"/>
      <c r="U11" s="18"/>
      <c r="V11" s="18">
        <f t="shared" si="1"/>
        <v>0</v>
      </c>
      <c r="W11" s="18"/>
      <c r="X11" s="18"/>
    </row>
    <row r="12" spans="1:24" ht="28.5" customHeight="1" x14ac:dyDescent="0.2">
      <c r="A12" s="50"/>
      <c r="B12" s="50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  <c r="P12" s="40"/>
      <c r="Q12" s="41"/>
      <c r="R12" s="41"/>
      <c r="S12" s="18">
        <f t="shared" si="0"/>
        <v>0</v>
      </c>
      <c r="T12" s="18"/>
      <c r="U12" s="18"/>
      <c r="V12" s="18">
        <f t="shared" si="1"/>
        <v>0</v>
      </c>
      <c r="W12" s="18"/>
      <c r="X12" s="18"/>
    </row>
    <row r="13" spans="1:24" ht="28.5" customHeight="1" x14ac:dyDescent="0.2">
      <c r="A13" s="50"/>
      <c r="B13" s="50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40"/>
      <c r="Q13" s="41"/>
      <c r="R13" s="41"/>
      <c r="S13" s="18">
        <f t="shared" si="0"/>
        <v>0</v>
      </c>
      <c r="T13" s="18"/>
      <c r="U13" s="18"/>
      <c r="V13" s="18">
        <f t="shared" si="1"/>
        <v>0</v>
      </c>
      <c r="W13" s="18"/>
      <c r="X13" s="18"/>
    </row>
    <row r="14" spans="1:24" ht="28.5" customHeight="1" x14ac:dyDescent="0.2">
      <c r="A14" s="50"/>
      <c r="B14" s="5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  <c r="P14" s="40"/>
      <c r="Q14" s="41"/>
      <c r="R14" s="41"/>
      <c r="S14" s="18">
        <f t="shared" si="0"/>
        <v>0</v>
      </c>
      <c r="T14" s="18"/>
      <c r="U14" s="18"/>
      <c r="V14" s="18">
        <f t="shared" si="1"/>
        <v>0</v>
      </c>
      <c r="W14" s="18"/>
      <c r="X14" s="18"/>
    </row>
    <row r="15" spans="1:24" ht="28.5" customHeight="1" x14ac:dyDescent="0.2">
      <c r="A15" s="50"/>
      <c r="B15" s="5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40"/>
      <c r="Q15" s="41"/>
      <c r="R15" s="41"/>
      <c r="S15" s="18">
        <f t="shared" si="0"/>
        <v>0</v>
      </c>
      <c r="T15" s="18"/>
      <c r="U15" s="18"/>
      <c r="V15" s="18">
        <f t="shared" ref="V15" si="2">SUM(Q15:U15)</f>
        <v>0</v>
      </c>
      <c r="W15" s="18"/>
      <c r="X15" s="18"/>
    </row>
    <row r="16" spans="1:24" ht="28.5" customHeight="1" x14ac:dyDescent="0.2">
      <c r="A16" s="50"/>
      <c r="B16" s="5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40"/>
      <c r="Q16" s="41"/>
      <c r="R16" s="41"/>
      <c r="S16" s="18">
        <f t="shared" si="0"/>
        <v>0</v>
      </c>
      <c r="T16" s="18"/>
      <c r="U16" s="18"/>
      <c r="V16" s="18">
        <f t="shared" si="1"/>
        <v>0</v>
      </c>
      <c r="W16" s="18"/>
      <c r="X16" s="18"/>
    </row>
    <row r="17" spans="1:24" ht="28.5" customHeight="1" x14ac:dyDescent="0.2">
      <c r="A17" s="50"/>
      <c r="B17" s="5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40"/>
      <c r="Q17" s="41"/>
      <c r="R17" s="41"/>
      <c r="S17" s="18">
        <f t="shared" si="0"/>
        <v>0</v>
      </c>
      <c r="T17" s="18"/>
      <c r="U17" s="18"/>
      <c r="V17" s="18">
        <f t="shared" si="1"/>
        <v>0</v>
      </c>
      <c r="W17" s="18"/>
      <c r="X17" s="18"/>
    </row>
    <row r="18" spans="1:24" ht="28.5" customHeight="1" x14ac:dyDescent="0.2">
      <c r="A18" s="50"/>
      <c r="B18" s="5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40"/>
      <c r="Q18" s="41"/>
      <c r="R18" s="41"/>
      <c r="S18" s="18">
        <f t="shared" si="0"/>
        <v>0</v>
      </c>
      <c r="T18" s="18"/>
      <c r="U18" s="18"/>
      <c r="V18" s="18">
        <f t="shared" si="1"/>
        <v>0</v>
      </c>
      <c r="W18" s="18"/>
      <c r="X18" s="18"/>
    </row>
    <row r="19" spans="1:24" ht="28.5" customHeight="1" x14ac:dyDescent="0.2">
      <c r="A19" s="50"/>
      <c r="B19" s="5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40"/>
      <c r="Q19" s="41"/>
      <c r="R19" s="41"/>
      <c r="S19" s="18">
        <f t="shared" si="0"/>
        <v>0</v>
      </c>
      <c r="T19" s="18"/>
      <c r="U19" s="18"/>
      <c r="V19" s="18">
        <f t="shared" si="1"/>
        <v>0</v>
      </c>
      <c r="W19" s="18"/>
      <c r="X19" s="18"/>
    </row>
    <row r="20" spans="1:24" ht="28.5" customHeight="1" x14ac:dyDescent="0.2">
      <c r="A20" s="50"/>
      <c r="B20" s="5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40"/>
      <c r="Q20" s="41"/>
      <c r="R20" s="41"/>
      <c r="S20" s="18">
        <f t="shared" si="0"/>
        <v>0</v>
      </c>
      <c r="T20" s="18"/>
      <c r="U20" s="18"/>
      <c r="V20" s="18">
        <f t="shared" si="1"/>
        <v>0</v>
      </c>
      <c r="W20" s="18"/>
      <c r="X20" s="18"/>
    </row>
    <row r="21" spans="1:24" ht="28.5" customHeight="1" x14ac:dyDescent="0.2">
      <c r="A21" s="50"/>
      <c r="B21" s="5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40"/>
      <c r="Q21" s="41"/>
      <c r="R21" s="41"/>
      <c r="S21" s="18">
        <f t="shared" si="0"/>
        <v>0</v>
      </c>
      <c r="T21" s="18"/>
      <c r="U21" s="18"/>
      <c r="V21" s="18">
        <f t="shared" si="1"/>
        <v>0</v>
      </c>
      <c r="W21" s="18"/>
      <c r="X21" s="18"/>
    </row>
    <row r="22" spans="1:24" ht="16.5" x14ac:dyDescent="0.3">
      <c r="K22" s="21" t="s">
        <v>20</v>
      </c>
      <c r="L22" s="22"/>
      <c r="M22" s="22"/>
      <c r="N22" s="23"/>
      <c r="O22" s="33">
        <f>SUM(O8:P21)</f>
        <v>0</v>
      </c>
      <c r="P22" s="37"/>
      <c r="Q22" s="26">
        <f>SUM(Q8:R21)</f>
        <v>0</v>
      </c>
      <c r="R22" s="38"/>
      <c r="S22" s="30">
        <f>SUM(S8:U21)</f>
        <v>0</v>
      </c>
      <c r="T22" s="31"/>
      <c r="U22" s="32"/>
      <c r="V22" s="30">
        <f>SUM(V8:X21)</f>
        <v>0</v>
      </c>
      <c r="W22" s="31"/>
      <c r="X22" s="32"/>
    </row>
    <row r="23" spans="1:24" ht="22.35" customHeight="1" x14ac:dyDescent="0.25">
      <c r="K23" s="52" t="s">
        <v>21</v>
      </c>
      <c r="L23" s="53"/>
      <c r="M23" s="53"/>
      <c r="N23" s="54"/>
      <c r="O23" s="55">
        <f>SUM(O22+O64+O90)</f>
        <v>0</v>
      </c>
      <c r="P23" s="56"/>
      <c r="Q23" s="43">
        <f>SUM(Q22+Q64+Q90)</f>
        <v>0</v>
      </c>
      <c r="R23" s="57"/>
      <c r="S23" s="43">
        <f>SUM(S22+S64+S90)</f>
        <v>0</v>
      </c>
      <c r="T23" s="44"/>
      <c r="U23" s="45"/>
      <c r="V23" s="43">
        <f>SUM(V22+V64+V90)</f>
        <v>0</v>
      </c>
      <c r="W23" s="44"/>
      <c r="X23" s="45"/>
    </row>
    <row r="25" spans="1:2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O25" s="14"/>
      <c r="P25" s="9"/>
      <c r="Q25" s="8"/>
      <c r="R25" s="8"/>
      <c r="S25" s="8"/>
      <c r="T25" s="8"/>
      <c r="U25" s="8"/>
      <c r="V25" s="8"/>
      <c r="W25" s="8"/>
      <c r="X25" s="8"/>
    </row>
    <row r="26" spans="1:24" x14ac:dyDescent="0.2">
      <c r="A26" s="16" t="s">
        <v>22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O26" s="14"/>
      <c r="P26" s="16" t="s">
        <v>13</v>
      </c>
      <c r="Q26" s="16"/>
      <c r="R26" s="16"/>
      <c r="S26" s="16"/>
      <c r="T26" s="16"/>
      <c r="U26" s="16"/>
      <c r="V26" s="16"/>
      <c r="W26" s="16"/>
      <c r="X26" s="16"/>
    </row>
    <row r="28" spans="1:2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O28" s="14"/>
      <c r="P28" s="9"/>
      <c r="Q28" s="8"/>
      <c r="R28" s="8"/>
      <c r="S28" s="8"/>
      <c r="T28" s="8"/>
      <c r="U28" s="8"/>
      <c r="V28" s="8"/>
      <c r="W28" s="8"/>
      <c r="X28" s="8"/>
    </row>
    <row r="29" spans="1:24" x14ac:dyDescent="0.2">
      <c r="A29" s="16" t="s">
        <v>23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O29" s="14"/>
      <c r="P29" s="16" t="s">
        <v>13</v>
      </c>
      <c r="Q29" s="16"/>
      <c r="R29" s="16"/>
      <c r="S29" s="16"/>
      <c r="T29" s="16"/>
      <c r="U29" s="16"/>
      <c r="V29" s="16"/>
      <c r="W29" s="16"/>
      <c r="X29" s="16"/>
    </row>
    <row r="30" spans="1:24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O30" s="14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O31" s="14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">
      <c r="A32" s="16" t="s">
        <v>24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O32" s="14"/>
      <c r="P32" s="16" t="s">
        <v>13</v>
      </c>
      <c r="Q32" s="16"/>
      <c r="R32" s="16"/>
      <c r="S32" s="16"/>
      <c r="T32" s="16"/>
      <c r="U32" s="16"/>
      <c r="V32" s="16"/>
      <c r="W32" s="16"/>
      <c r="X32" s="16"/>
    </row>
    <row r="33" spans="1:24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O33" s="14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">
      <c r="A34" s="10" t="s">
        <v>25</v>
      </c>
      <c r="G34" s="8"/>
      <c r="H34" s="8"/>
      <c r="I34" s="8"/>
      <c r="J34" s="8"/>
      <c r="K34" s="8"/>
      <c r="L34" s="8"/>
      <c r="M34" s="8"/>
      <c r="O34" s="14"/>
      <c r="P34" s="14"/>
    </row>
    <row r="35" spans="1:24" x14ac:dyDescent="0.2">
      <c r="A35" s="10"/>
      <c r="O35" s="14"/>
      <c r="P35" s="14"/>
    </row>
    <row r="36" spans="1:24" x14ac:dyDescent="0.2">
      <c r="A36" s="10" t="s">
        <v>26</v>
      </c>
      <c r="G36" s="8"/>
      <c r="H36" s="8"/>
      <c r="I36" s="8"/>
      <c r="J36" s="8"/>
      <c r="K36" s="8"/>
      <c r="L36" s="8"/>
      <c r="M36" s="8"/>
      <c r="O36" s="46" t="s">
        <v>27</v>
      </c>
      <c r="P36" s="46"/>
      <c r="Q36" s="46"/>
      <c r="R36" s="46"/>
      <c r="S36" s="42">
        <v>0.72499999999999998</v>
      </c>
      <c r="T36" s="42"/>
      <c r="U36" s="42"/>
      <c r="V36" s="42"/>
      <c r="W36" s="42"/>
      <c r="X36" s="42"/>
    </row>
    <row r="37" spans="1:24" ht="7.35" customHeight="1" x14ac:dyDescent="0.2"/>
    <row r="38" spans="1:24" x14ac:dyDescent="0.2">
      <c r="A38" s="5" t="s">
        <v>30</v>
      </c>
      <c r="V38" s="47" t="s">
        <v>28</v>
      </c>
      <c r="W38" s="47"/>
      <c r="X38" s="47"/>
    </row>
    <row r="39" spans="1:24" x14ac:dyDescent="0.2">
      <c r="A39" s="5" t="s">
        <v>3</v>
      </c>
      <c r="B39" s="6" t="str">
        <f>IF($A$43&lt;&gt;0,2," ")</f>
        <v xml:space="preserve"> </v>
      </c>
      <c r="C39" s="6" t="s">
        <v>4</v>
      </c>
      <c r="D39" s="7" t="str">
        <f>IF($A$69&lt;&gt;0,3,IF($A$69=" ",2,$B$39))</f>
        <v xml:space="preserve"> </v>
      </c>
    </row>
    <row r="41" spans="1:24" x14ac:dyDescent="0.2">
      <c r="A41" s="11"/>
      <c r="B41" s="11"/>
      <c r="C41" s="19" t="s">
        <v>7</v>
      </c>
      <c r="D41" s="19"/>
      <c r="E41" s="19"/>
      <c r="F41" s="19"/>
      <c r="G41" s="19" t="s">
        <v>8</v>
      </c>
      <c r="H41" s="19"/>
      <c r="I41" s="19"/>
      <c r="J41" s="19"/>
      <c r="K41" s="51"/>
      <c r="L41" s="51"/>
      <c r="M41" s="51"/>
      <c r="N41" s="51"/>
      <c r="O41" s="19" t="s">
        <v>9</v>
      </c>
      <c r="P41" s="19"/>
      <c r="Q41" s="19" t="s">
        <v>10</v>
      </c>
      <c r="R41" s="19"/>
      <c r="S41" s="19" t="s">
        <v>11</v>
      </c>
      <c r="T41" s="19"/>
      <c r="U41" s="19"/>
      <c r="V41" s="19" t="s">
        <v>12</v>
      </c>
      <c r="W41" s="19"/>
      <c r="X41" s="19"/>
    </row>
    <row r="42" spans="1:24" x14ac:dyDescent="0.2">
      <c r="A42" s="20" t="s">
        <v>13</v>
      </c>
      <c r="B42" s="20"/>
      <c r="C42" s="20" t="s">
        <v>14</v>
      </c>
      <c r="D42" s="58"/>
      <c r="E42" s="58"/>
      <c r="F42" s="58"/>
      <c r="G42" s="20" t="s">
        <v>14</v>
      </c>
      <c r="H42" s="58"/>
      <c r="I42" s="58"/>
      <c r="J42" s="58"/>
      <c r="K42" s="20" t="s">
        <v>15</v>
      </c>
      <c r="L42" s="20"/>
      <c r="M42" s="20"/>
      <c r="N42" s="20"/>
      <c r="O42" s="20" t="s">
        <v>16</v>
      </c>
      <c r="P42" s="20"/>
      <c r="Q42" s="20" t="s">
        <v>17</v>
      </c>
      <c r="R42" s="20"/>
      <c r="S42" s="20" t="s">
        <v>18</v>
      </c>
      <c r="T42" s="20"/>
      <c r="U42" s="20"/>
      <c r="V42" s="20" t="s">
        <v>19</v>
      </c>
      <c r="W42" s="20"/>
      <c r="X42" s="20"/>
    </row>
    <row r="43" spans="1:24" ht="28.5" customHeight="1" x14ac:dyDescent="0.2">
      <c r="A43" s="50"/>
      <c r="B43" s="5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40"/>
      <c r="P43" s="40"/>
      <c r="Q43" s="41"/>
      <c r="R43" s="41"/>
      <c r="S43" s="18">
        <f t="shared" ref="S43:S63" si="3">SUM(O43*$S$36)</f>
        <v>0</v>
      </c>
      <c r="T43" s="18"/>
      <c r="U43" s="18"/>
      <c r="V43" s="18">
        <f>SUM(Q43:U43)</f>
        <v>0</v>
      </c>
      <c r="W43" s="18"/>
      <c r="X43" s="18"/>
    </row>
    <row r="44" spans="1:24" ht="28.5" customHeight="1" x14ac:dyDescent="0.2">
      <c r="A44" s="50"/>
      <c r="B44" s="5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0"/>
      <c r="P44" s="40"/>
      <c r="Q44" s="41"/>
      <c r="R44" s="41"/>
      <c r="S44" s="18">
        <f t="shared" si="3"/>
        <v>0</v>
      </c>
      <c r="T44" s="18"/>
      <c r="U44" s="18"/>
      <c r="V44" s="18">
        <f t="shared" ref="V44:V63" si="4">SUM(Q44:U44)</f>
        <v>0</v>
      </c>
      <c r="W44" s="18"/>
      <c r="X44" s="18"/>
    </row>
    <row r="45" spans="1:24" ht="28.5" customHeight="1" x14ac:dyDescent="0.2">
      <c r="A45" s="50"/>
      <c r="B45" s="5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/>
      <c r="P45" s="40"/>
      <c r="Q45" s="41"/>
      <c r="R45" s="41"/>
      <c r="S45" s="18">
        <f t="shared" si="3"/>
        <v>0</v>
      </c>
      <c r="T45" s="18"/>
      <c r="U45" s="18"/>
      <c r="V45" s="18">
        <f t="shared" si="4"/>
        <v>0</v>
      </c>
      <c r="W45" s="18"/>
      <c r="X45" s="18"/>
    </row>
    <row r="46" spans="1:24" ht="28.5" customHeight="1" x14ac:dyDescent="0.2">
      <c r="A46" s="59"/>
      <c r="B46" s="5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  <c r="P46" s="40"/>
      <c r="Q46" s="41"/>
      <c r="R46" s="41"/>
      <c r="S46" s="18">
        <f t="shared" si="3"/>
        <v>0</v>
      </c>
      <c r="T46" s="18"/>
      <c r="U46" s="18"/>
      <c r="V46" s="18">
        <f t="shared" si="4"/>
        <v>0</v>
      </c>
      <c r="W46" s="18"/>
      <c r="X46" s="18"/>
    </row>
    <row r="47" spans="1:24" ht="28.5" customHeight="1" x14ac:dyDescent="0.2">
      <c r="A47" s="59"/>
      <c r="B47" s="5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/>
      <c r="P47" s="40"/>
      <c r="Q47" s="41"/>
      <c r="R47" s="41"/>
      <c r="S47" s="18">
        <f t="shared" si="3"/>
        <v>0</v>
      </c>
      <c r="T47" s="18"/>
      <c r="U47" s="18"/>
      <c r="V47" s="18">
        <f t="shared" si="4"/>
        <v>0</v>
      </c>
      <c r="W47" s="18"/>
      <c r="X47" s="18"/>
    </row>
    <row r="48" spans="1:24" ht="28.5" customHeight="1" x14ac:dyDescent="0.2">
      <c r="A48" s="59"/>
      <c r="B48" s="5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40"/>
      <c r="P48" s="40"/>
      <c r="Q48" s="41"/>
      <c r="R48" s="41"/>
      <c r="S48" s="18">
        <f t="shared" si="3"/>
        <v>0</v>
      </c>
      <c r="T48" s="18"/>
      <c r="U48" s="18"/>
      <c r="V48" s="18">
        <f t="shared" si="4"/>
        <v>0</v>
      </c>
      <c r="W48" s="18"/>
      <c r="X48" s="18"/>
    </row>
    <row r="49" spans="1:24" ht="28.5" customHeight="1" x14ac:dyDescent="0.2">
      <c r="A49" s="59"/>
      <c r="B49" s="5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40"/>
      <c r="P49" s="40"/>
      <c r="Q49" s="41"/>
      <c r="R49" s="41"/>
      <c r="S49" s="18">
        <f t="shared" si="3"/>
        <v>0</v>
      </c>
      <c r="T49" s="18"/>
      <c r="U49" s="18"/>
      <c r="V49" s="18">
        <f t="shared" si="4"/>
        <v>0</v>
      </c>
      <c r="W49" s="18"/>
      <c r="X49" s="18"/>
    </row>
    <row r="50" spans="1:24" ht="28.5" customHeight="1" x14ac:dyDescent="0.2">
      <c r="A50" s="59"/>
      <c r="B50" s="5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0"/>
      <c r="P50" s="40"/>
      <c r="Q50" s="41"/>
      <c r="R50" s="41"/>
      <c r="S50" s="18">
        <f t="shared" si="3"/>
        <v>0</v>
      </c>
      <c r="T50" s="18"/>
      <c r="U50" s="18"/>
      <c r="V50" s="18">
        <f t="shared" si="4"/>
        <v>0</v>
      </c>
      <c r="W50" s="18"/>
      <c r="X50" s="18"/>
    </row>
    <row r="51" spans="1:24" ht="28.5" customHeight="1" x14ac:dyDescent="0.2">
      <c r="A51" s="59"/>
      <c r="B51" s="5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40"/>
      <c r="P51" s="40"/>
      <c r="Q51" s="41"/>
      <c r="R51" s="41"/>
      <c r="S51" s="18">
        <f t="shared" si="3"/>
        <v>0</v>
      </c>
      <c r="T51" s="18"/>
      <c r="U51" s="18"/>
      <c r="V51" s="18">
        <f t="shared" si="4"/>
        <v>0</v>
      </c>
      <c r="W51" s="18"/>
      <c r="X51" s="18"/>
    </row>
    <row r="52" spans="1:24" ht="28.5" customHeight="1" x14ac:dyDescent="0.2">
      <c r="A52" s="59"/>
      <c r="B52" s="5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40"/>
      <c r="P52" s="40"/>
      <c r="Q52" s="41"/>
      <c r="R52" s="41"/>
      <c r="S52" s="18">
        <f t="shared" si="3"/>
        <v>0</v>
      </c>
      <c r="T52" s="18"/>
      <c r="U52" s="18"/>
      <c r="V52" s="18">
        <f t="shared" si="4"/>
        <v>0</v>
      </c>
      <c r="W52" s="18"/>
      <c r="X52" s="18"/>
    </row>
    <row r="53" spans="1:24" ht="28.5" customHeight="1" x14ac:dyDescent="0.2">
      <c r="A53" s="59"/>
      <c r="B53" s="5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40"/>
      <c r="P53" s="40"/>
      <c r="Q53" s="41"/>
      <c r="R53" s="41"/>
      <c r="S53" s="18">
        <f t="shared" si="3"/>
        <v>0</v>
      </c>
      <c r="T53" s="18"/>
      <c r="U53" s="18"/>
      <c r="V53" s="18">
        <f t="shared" si="4"/>
        <v>0</v>
      </c>
      <c r="W53" s="18"/>
      <c r="X53" s="18"/>
    </row>
    <row r="54" spans="1:24" ht="28.5" customHeight="1" x14ac:dyDescent="0.2">
      <c r="A54" s="59"/>
      <c r="B54" s="5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40"/>
      <c r="P54" s="40"/>
      <c r="Q54" s="41"/>
      <c r="R54" s="41"/>
      <c r="S54" s="18">
        <f t="shared" si="3"/>
        <v>0</v>
      </c>
      <c r="T54" s="18"/>
      <c r="U54" s="18"/>
      <c r="V54" s="18">
        <f t="shared" si="4"/>
        <v>0</v>
      </c>
      <c r="W54" s="18"/>
      <c r="X54" s="18"/>
    </row>
    <row r="55" spans="1:24" ht="28.5" customHeight="1" x14ac:dyDescent="0.2">
      <c r="A55" s="59"/>
      <c r="B55" s="5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40"/>
      <c r="P55" s="40"/>
      <c r="Q55" s="41"/>
      <c r="R55" s="41"/>
      <c r="S55" s="18">
        <f t="shared" si="3"/>
        <v>0</v>
      </c>
      <c r="T55" s="18"/>
      <c r="U55" s="18"/>
      <c r="V55" s="18">
        <f t="shared" si="4"/>
        <v>0</v>
      </c>
      <c r="W55" s="18"/>
      <c r="X55" s="18"/>
    </row>
    <row r="56" spans="1:24" ht="28.5" customHeight="1" x14ac:dyDescent="0.2">
      <c r="A56" s="59"/>
      <c r="B56" s="5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40"/>
      <c r="P56" s="40"/>
      <c r="Q56" s="41"/>
      <c r="R56" s="41"/>
      <c r="S56" s="18">
        <f t="shared" si="3"/>
        <v>0</v>
      </c>
      <c r="T56" s="18"/>
      <c r="U56" s="18"/>
      <c r="V56" s="18">
        <f t="shared" si="4"/>
        <v>0</v>
      </c>
      <c r="W56" s="18"/>
      <c r="X56" s="18"/>
    </row>
    <row r="57" spans="1:24" ht="28.5" customHeight="1" x14ac:dyDescent="0.2">
      <c r="A57" s="59"/>
      <c r="B57" s="5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41"/>
      <c r="R57" s="41"/>
      <c r="S57" s="18">
        <f t="shared" si="3"/>
        <v>0</v>
      </c>
      <c r="T57" s="18"/>
      <c r="U57" s="18"/>
      <c r="V57" s="18">
        <f t="shared" si="4"/>
        <v>0</v>
      </c>
      <c r="W57" s="18"/>
      <c r="X57" s="18"/>
    </row>
    <row r="58" spans="1:24" ht="28.5" customHeight="1" x14ac:dyDescent="0.2">
      <c r="A58" s="59"/>
      <c r="B58" s="5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40"/>
      <c r="P58" s="40"/>
      <c r="Q58" s="41"/>
      <c r="R58" s="41"/>
      <c r="S58" s="18">
        <f t="shared" si="3"/>
        <v>0</v>
      </c>
      <c r="T58" s="18"/>
      <c r="U58" s="18"/>
      <c r="V58" s="18">
        <f t="shared" si="4"/>
        <v>0</v>
      </c>
      <c r="W58" s="18"/>
      <c r="X58" s="18"/>
    </row>
    <row r="59" spans="1:24" ht="28.5" customHeight="1" x14ac:dyDescent="0.2">
      <c r="A59" s="59"/>
      <c r="B59" s="5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40"/>
      <c r="P59" s="40"/>
      <c r="Q59" s="41"/>
      <c r="R59" s="41"/>
      <c r="S59" s="18">
        <f t="shared" si="3"/>
        <v>0</v>
      </c>
      <c r="T59" s="18"/>
      <c r="U59" s="18"/>
      <c r="V59" s="18">
        <f t="shared" si="4"/>
        <v>0</v>
      </c>
      <c r="W59" s="18"/>
      <c r="X59" s="18"/>
    </row>
    <row r="60" spans="1:24" ht="28.5" customHeight="1" x14ac:dyDescent="0.2">
      <c r="A60" s="59"/>
      <c r="B60" s="5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40"/>
      <c r="P60" s="40"/>
      <c r="Q60" s="41"/>
      <c r="R60" s="41"/>
      <c r="S60" s="18">
        <f t="shared" si="3"/>
        <v>0</v>
      </c>
      <c r="T60" s="18"/>
      <c r="U60" s="18"/>
      <c r="V60" s="18">
        <f t="shared" si="4"/>
        <v>0</v>
      </c>
      <c r="W60" s="18"/>
      <c r="X60" s="18"/>
    </row>
    <row r="61" spans="1:24" ht="28.5" customHeight="1" x14ac:dyDescent="0.2">
      <c r="A61" s="59"/>
      <c r="B61" s="5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40"/>
      <c r="P61" s="40"/>
      <c r="Q61" s="41"/>
      <c r="R61" s="41"/>
      <c r="S61" s="18">
        <f t="shared" si="3"/>
        <v>0</v>
      </c>
      <c r="T61" s="18"/>
      <c r="U61" s="18"/>
      <c r="V61" s="18">
        <f t="shared" si="4"/>
        <v>0</v>
      </c>
      <c r="W61" s="18"/>
      <c r="X61" s="18"/>
    </row>
    <row r="62" spans="1:24" ht="28.5" customHeight="1" x14ac:dyDescent="0.2">
      <c r="A62" s="59"/>
      <c r="B62" s="5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40"/>
      <c r="P62" s="40"/>
      <c r="Q62" s="41"/>
      <c r="R62" s="41"/>
      <c r="S62" s="18">
        <f t="shared" si="3"/>
        <v>0</v>
      </c>
      <c r="T62" s="18"/>
      <c r="U62" s="18"/>
      <c r="V62" s="18">
        <f t="shared" si="4"/>
        <v>0</v>
      </c>
      <c r="W62" s="18"/>
      <c r="X62" s="18"/>
    </row>
    <row r="63" spans="1:24" ht="28.5" customHeight="1" x14ac:dyDescent="0.2">
      <c r="A63" s="59"/>
      <c r="B63" s="5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40"/>
      <c r="P63" s="40"/>
      <c r="Q63" s="41"/>
      <c r="R63" s="41"/>
      <c r="S63" s="18">
        <f t="shared" si="3"/>
        <v>0</v>
      </c>
      <c r="T63" s="18"/>
      <c r="U63" s="18"/>
      <c r="V63" s="18">
        <f t="shared" si="4"/>
        <v>0</v>
      </c>
      <c r="W63" s="18"/>
      <c r="X63" s="18"/>
    </row>
    <row r="64" spans="1:24" ht="22.5" customHeight="1" x14ac:dyDescent="0.25">
      <c r="K64" s="21" t="s">
        <v>20</v>
      </c>
      <c r="L64" s="22"/>
      <c r="M64" s="22"/>
      <c r="N64" s="23"/>
      <c r="O64" s="33">
        <f>SUM(O43:P63)</f>
        <v>0</v>
      </c>
      <c r="P64" s="25"/>
      <c r="Q64" s="26">
        <f>SUM(Q43:R63)</f>
        <v>0</v>
      </c>
      <c r="R64" s="27"/>
      <c r="S64" s="26">
        <f>SUM(S43:U63)</f>
        <v>0</v>
      </c>
      <c r="T64" s="28"/>
      <c r="U64" s="29"/>
      <c r="V64" s="31">
        <f>SUM(V43:X63)</f>
        <v>0</v>
      </c>
      <c r="W64" s="31"/>
      <c r="X64" s="32"/>
    </row>
    <row r="65" spans="1:24" x14ac:dyDescent="0.2">
      <c r="A65" s="5" t="s">
        <v>3</v>
      </c>
      <c r="B65" s="6" t="str">
        <f>IF($A$69&lt;&gt;0,3," ")</f>
        <v xml:space="preserve"> </v>
      </c>
      <c r="C65" s="14" t="s">
        <v>4</v>
      </c>
      <c r="D65" s="6" t="str">
        <f>IF($A$69&lt;&gt;0,3," ")</f>
        <v xml:space="preserve"> </v>
      </c>
    </row>
    <row r="67" spans="1:24" x14ac:dyDescent="0.2">
      <c r="A67" s="11"/>
      <c r="B67" s="11"/>
      <c r="C67" s="19" t="s">
        <v>7</v>
      </c>
      <c r="D67" s="19"/>
      <c r="E67" s="19"/>
      <c r="F67" s="19"/>
      <c r="G67" s="19" t="s">
        <v>8</v>
      </c>
      <c r="H67" s="19"/>
      <c r="I67" s="19"/>
      <c r="J67" s="19"/>
      <c r="K67" s="51"/>
      <c r="L67" s="51"/>
      <c r="M67" s="51"/>
      <c r="N67" s="51"/>
      <c r="O67" s="19" t="s">
        <v>9</v>
      </c>
      <c r="P67" s="19"/>
      <c r="Q67" s="19" t="s">
        <v>10</v>
      </c>
      <c r="R67" s="19"/>
      <c r="S67" s="19" t="s">
        <v>11</v>
      </c>
      <c r="T67" s="19"/>
      <c r="U67" s="19"/>
      <c r="V67" s="19" t="s">
        <v>12</v>
      </c>
      <c r="W67" s="19"/>
      <c r="X67" s="19"/>
    </row>
    <row r="68" spans="1:24" x14ac:dyDescent="0.2">
      <c r="A68" s="20" t="s">
        <v>13</v>
      </c>
      <c r="B68" s="20"/>
      <c r="C68" s="20" t="s">
        <v>14</v>
      </c>
      <c r="D68" s="58"/>
      <c r="E68" s="58"/>
      <c r="F68" s="58"/>
      <c r="G68" s="20" t="s">
        <v>14</v>
      </c>
      <c r="H68" s="58"/>
      <c r="I68" s="58"/>
      <c r="J68" s="58"/>
      <c r="K68" s="20" t="s">
        <v>15</v>
      </c>
      <c r="L68" s="20"/>
      <c r="M68" s="20"/>
      <c r="N68" s="20"/>
      <c r="O68" s="20" t="s">
        <v>16</v>
      </c>
      <c r="P68" s="20"/>
      <c r="Q68" s="20" t="s">
        <v>17</v>
      </c>
      <c r="R68" s="20"/>
      <c r="S68" s="20" t="s">
        <v>18</v>
      </c>
      <c r="T68" s="20"/>
      <c r="U68" s="20"/>
      <c r="V68" s="20" t="s">
        <v>19</v>
      </c>
      <c r="W68" s="20"/>
      <c r="X68" s="20"/>
    </row>
    <row r="69" spans="1:24" ht="28.5" customHeight="1" x14ac:dyDescent="0.2">
      <c r="A69" s="50"/>
      <c r="B69" s="50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40"/>
      <c r="Q69" s="41"/>
      <c r="R69" s="41"/>
      <c r="S69" s="18">
        <f>SUM(O69*$S$36)</f>
        <v>0</v>
      </c>
      <c r="T69" s="18"/>
      <c r="U69" s="18"/>
      <c r="V69" s="18">
        <f t="shared" ref="V69:V89" si="5">SUM(Q69:U69)</f>
        <v>0</v>
      </c>
      <c r="W69" s="18"/>
      <c r="X69" s="18"/>
    </row>
    <row r="70" spans="1:24" ht="28.5" customHeight="1" x14ac:dyDescent="0.2">
      <c r="A70" s="59"/>
      <c r="B70" s="5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40"/>
      <c r="P70" s="40"/>
      <c r="Q70" s="41"/>
      <c r="R70" s="41"/>
      <c r="S70" s="18">
        <f t="shared" ref="S70:S89" si="6">SUM(O70*$S$36)</f>
        <v>0</v>
      </c>
      <c r="T70" s="18"/>
      <c r="U70" s="18"/>
      <c r="V70" s="18">
        <f t="shared" si="5"/>
        <v>0</v>
      </c>
      <c r="W70" s="18"/>
      <c r="X70" s="18"/>
    </row>
    <row r="71" spans="1:24" ht="28.5" customHeight="1" x14ac:dyDescent="0.2">
      <c r="A71" s="59"/>
      <c r="B71" s="5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40"/>
      <c r="P71" s="40"/>
      <c r="Q71" s="41"/>
      <c r="R71" s="41"/>
      <c r="S71" s="18">
        <f t="shared" si="6"/>
        <v>0</v>
      </c>
      <c r="T71" s="18"/>
      <c r="U71" s="18"/>
      <c r="V71" s="18">
        <f t="shared" si="5"/>
        <v>0</v>
      </c>
      <c r="W71" s="18"/>
      <c r="X71" s="18"/>
    </row>
    <row r="72" spans="1:24" ht="28.5" customHeight="1" x14ac:dyDescent="0.2">
      <c r="A72" s="59"/>
      <c r="B72" s="5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40"/>
      <c r="P72" s="40"/>
      <c r="Q72" s="41"/>
      <c r="R72" s="41"/>
      <c r="S72" s="18">
        <f t="shared" si="6"/>
        <v>0</v>
      </c>
      <c r="T72" s="18"/>
      <c r="U72" s="18"/>
      <c r="V72" s="18">
        <f t="shared" si="5"/>
        <v>0</v>
      </c>
      <c r="W72" s="18"/>
      <c r="X72" s="18"/>
    </row>
    <row r="73" spans="1:24" ht="28.5" customHeight="1" x14ac:dyDescent="0.2">
      <c r="A73" s="59"/>
      <c r="B73" s="5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40"/>
      <c r="P73" s="40"/>
      <c r="Q73" s="41"/>
      <c r="R73" s="41"/>
      <c r="S73" s="18">
        <f t="shared" si="6"/>
        <v>0</v>
      </c>
      <c r="T73" s="18"/>
      <c r="U73" s="18"/>
      <c r="V73" s="18">
        <f t="shared" si="5"/>
        <v>0</v>
      </c>
      <c r="W73" s="18"/>
      <c r="X73" s="18"/>
    </row>
    <row r="74" spans="1:24" ht="28.5" customHeight="1" x14ac:dyDescent="0.2">
      <c r="A74" s="59"/>
      <c r="B74" s="5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40"/>
      <c r="P74" s="40"/>
      <c r="Q74" s="41"/>
      <c r="R74" s="41"/>
      <c r="S74" s="18">
        <f t="shared" si="6"/>
        <v>0</v>
      </c>
      <c r="T74" s="18"/>
      <c r="U74" s="18"/>
      <c r="V74" s="18">
        <f t="shared" si="5"/>
        <v>0</v>
      </c>
      <c r="W74" s="18"/>
      <c r="X74" s="18"/>
    </row>
    <row r="75" spans="1:24" ht="28.5" customHeight="1" x14ac:dyDescent="0.2">
      <c r="A75" s="59"/>
      <c r="B75" s="5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40"/>
      <c r="P75" s="40"/>
      <c r="Q75" s="41"/>
      <c r="R75" s="41"/>
      <c r="S75" s="18">
        <f t="shared" si="6"/>
        <v>0</v>
      </c>
      <c r="T75" s="18"/>
      <c r="U75" s="18"/>
      <c r="V75" s="18">
        <f t="shared" si="5"/>
        <v>0</v>
      </c>
      <c r="W75" s="18"/>
      <c r="X75" s="18"/>
    </row>
    <row r="76" spans="1:24" ht="28.5" customHeight="1" x14ac:dyDescent="0.2">
      <c r="A76" s="59"/>
      <c r="B76" s="5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40"/>
      <c r="P76" s="40"/>
      <c r="Q76" s="41"/>
      <c r="R76" s="41"/>
      <c r="S76" s="18">
        <f t="shared" si="6"/>
        <v>0</v>
      </c>
      <c r="T76" s="18"/>
      <c r="U76" s="18"/>
      <c r="V76" s="18">
        <f t="shared" si="5"/>
        <v>0</v>
      </c>
      <c r="W76" s="18"/>
      <c r="X76" s="18"/>
    </row>
    <row r="77" spans="1:24" ht="28.5" customHeight="1" x14ac:dyDescent="0.2">
      <c r="A77" s="59"/>
      <c r="B77" s="5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40"/>
      <c r="P77" s="40"/>
      <c r="Q77" s="41"/>
      <c r="R77" s="41"/>
      <c r="S77" s="18">
        <f t="shared" si="6"/>
        <v>0</v>
      </c>
      <c r="T77" s="18"/>
      <c r="U77" s="18"/>
      <c r="V77" s="18">
        <f t="shared" si="5"/>
        <v>0</v>
      </c>
      <c r="W77" s="18"/>
      <c r="X77" s="18"/>
    </row>
    <row r="78" spans="1:24" ht="28.5" customHeight="1" x14ac:dyDescent="0.2">
      <c r="A78" s="59"/>
      <c r="B78" s="5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40"/>
      <c r="P78" s="40"/>
      <c r="Q78" s="41"/>
      <c r="R78" s="41"/>
      <c r="S78" s="18">
        <f t="shared" si="6"/>
        <v>0</v>
      </c>
      <c r="T78" s="18"/>
      <c r="U78" s="18"/>
      <c r="V78" s="18">
        <f t="shared" si="5"/>
        <v>0</v>
      </c>
      <c r="W78" s="18"/>
      <c r="X78" s="18"/>
    </row>
    <row r="79" spans="1:24" ht="28.5" customHeight="1" x14ac:dyDescent="0.2">
      <c r="A79" s="59"/>
      <c r="B79" s="5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40"/>
      <c r="P79" s="40"/>
      <c r="Q79" s="41"/>
      <c r="R79" s="41"/>
      <c r="S79" s="18">
        <f t="shared" si="6"/>
        <v>0</v>
      </c>
      <c r="T79" s="18"/>
      <c r="U79" s="18"/>
      <c r="V79" s="18">
        <f t="shared" si="5"/>
        <v>0</v>
      </c>
      <c r="W79" s="18"/>
      <c r="X79" s="18"/>
    </row>
    <row r="80" spans="1:24" ht="28.5" customHeight="1" x14ac:dyDescent="0.2">
      <c r="A80" s="59"/>
      <c r="B80" s="5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40"/>
      <c r="P80" s="40"/>
      <c r="Q80" s="41"/>
      <c r="R80" s="41"/>
      <c r="S80" s="18">
        <f t="shared" si="6"/>
        <v>0</v>
      </c>
      <c r="T80" s="18"/>
      <c r="U80" s="18"/>
      <c r="V80" s="18">
        <f t="shared" si="5"/>
        <v>0</v>
      </c>
      <c r="W80" s="18"/>
      <c r="X80" s="18"/>
    </row>
    <row r="81" spans="1:24" ht="28.5" customHeight="1" x14ac:dyDescent="0.2">
      <c r="A81" s="59"/>
      <c r="B81" s="5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40"/>
      <c r="P81" s="40"/>
      <c r="Q81" s="41"/>
      <c r="R81" s="41"/>
      <c r="S81" s="18">
        <f t="shared" si="6"/>
        <v>0</v>
      </c>
      <c r="T81" s="18"/>
      <c r="U81" s="18"/>
      <c r="V81" s="18">
        <f t="shared" si="5"/>
        <v>0</v>
      </c>
      <c r="W81" s="18"/>
      <c r="X81" s="18"/>
    </row>
    <row r="82" spans="1:24" ht="28.5" customHeight="1" x14ac:dyDescent="0.2">
      <c r="A82" s="59"/>
      <c r="B82" s="5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40"/>
      <c r="P82" s="40"/>
      <c r="Q82" s="41"/>
      <c r="R82" s="41"/>
      <c r="S82" s="18">
        <f t="shared" si="6"/>
        <v>0</v>
      </c>
      <c r="T82" s="18"/>
      <c r="U82" s="18"/>
      <c r="V82" s="18">
        <f t="shared" si="5"/>
        <v>0</v>
      </c>
      <c r="W82" s="18"/>
      <c r="X82" s="18"/>
    </row>
    <row r="83" spans="1:24" ht="28.5" customHeight="1" x14ac:dyDescent="0.2">
      <c r="A83" s="59"/>
      <c r="B83" s="5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40"/>
      <c r="P83" s="40"/>
      <c r="Q83" s="41"/>
      <c r="R83" s="41"/>
      <c r="S83" s="18">
        <f t="shared" si="6"/>
        <v>0</v>
      </c>
      <c r="T83" s="18"/>
      <c r="U83" s="18"/>
      <c r="V83" s="18">
        <f t="shared" si="5"/>
        <v>0</v>
      </c>
      <c r="W83" s="18"/>
      <c r="X83" s="18"/>
    </row>
    <row r="84" spans="1:24" ht="28.5" customHeight="1" x14ac:dyDescent="0.2">
      <c r="A84" s="59"/>
      <c r="B84" s="5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40"/>
      <c r="P84" s="40"/>
      <c r="Q84" s="41"/>
      <c r="R84" s="41"/>
      <c r="S84" s="18">
        <f t="shared" si="6"/>
        <v>0</v>
      </c>
      <c r="T84" s="18"/>
      <c r="U84" s="18"/>
      <c r="V84" s="18">
        <f t="shared" si="5"/>
        <v>0</v>
      </c>
      <c r="W84" s="18"/>
      <c r="X84" s="18"/>
    </row>
    <row r="85" spans="1:24" ht="28.5" customHeight="1" x14ac:dyDescent="0.2">
      <c r="A85" s="59"/>
      <c r="B85" s="5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40"/>
      <c r="P85" s="40"/>
      <c r="Q85" s="41"/>
      <c r="R85" s="41"/>
      <c r="S85" s="18">
        <f t="shared" si="6"/>
        <v>0</v>
      </c>
      <c r="T85" s="18"/>
      <c r="U85" s="18"/>
      <c r="V85" s="18">
        <f t="shared" si="5"/>
        <v>0</v>
      </c>
      <c r="W85" s="18"/>
      <c r="X85" s="18"/>
    </row>
    <row r="86" spans="1:24" ht="28.5" customHeight="1" x14ac:dyDescent="0.2">
      <c r="A86" s="59"/>
      <c r="B86" s="5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40"/>
      <c r="Q86" s="41"/>
      <c r="R86" s="41"/>
      <c r="S86" s="18">
        <f t="shared" si="6"/>
        <v>0</v>
      </c>
      <c r="T86" s="18"/>
      <c r="U86" s="18"/>
      <c r="V86" s="18">
        <f t="shared" si="5"/>
        <v>0</v>
      </c>
      <c r="W86" s="18"/>
      <c r="X86" s="18"/>
    </row>
    <row r="87" spans="1:24" ht="28.5" customHeight="1" x14ac:dyDescent="0.2">
      <c r="A87" s="59"/>
      <c r="B87" s="5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40"/>
      <c r="P87" s="40"/>
      <c r="Q87" s="41"/>
      <c r="R87" s="41"/>
      <c r="S87" s="18">
        <f t="shared" si="6"/>
        <v>0</v>
      </c>
      <c r="T87" s="18"/>
      <c r="U87" s="18"/>
      <c r="V87" s="18">
        <f t="shared" si="5"/>
        <v>0</v>
      </c>
      <c r="W87" s="18"/>
      <c r="X87" s="18"/>
    </row>
    <row r="88" spans="1:24" ht="28.5" customHeight="1" x14ac:dyDescent="0.2">
      <c r="A88" s="59"/>
      <c r="B88" s="5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40"/>
      <c r="P88" s="40"/>
      <c r="Q88" s="41"/>
      <c r="R88" s="41"/>
      <c r="S88" s="18">
        <f t="shared" si="6"/>
        <v>0</v>
      </c>
      <c r="T88" s="18"/>
      <c r="U88" s="18"/>
      <c r="V88" s="18">
        <f t="shared" si="5"/>
        <v>0</v>
      </c>
      <c r="W88" s="18"/>
      <c r="X88" s="18"/>
    </row>
    <row r="89" spans="1:24" ht="28.5" customHeight="1" x14ac:dyDescent="0.2">
      <c r="A89" s="59"/>
      <c r="B89" s="5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40"/>
      <c r="P89" s="40"/>
      <c r="Q89" s="41"/>
      <c r="R89" s="41"/>
      <c r="S89" s="18">
        <f t="shared" si="6"/>
        <v>0</v>
      </c>
      <c r="T89" s="18"/>
      <c r="U89" s="18"/>
      <c r="V89" s="18">
        <f t="shared" si="5"/>
        <v>0</v>
      </c>
      <c r="W89" s="18"/>
      <c r="X89" s="18"/>
    </row>
    <row r="90" spans="1:24" ht="22.5" customHeight="1" x14ac:dyDescent="0.25">
      <c r="K90" s="21" t="s">
        <v>20</v>
      </c>
      <c r="L90" s="22"/>
      <c r="M90" s="22"/>
      <c r="N90" s="23"/>
      <c r="O90" s="24">
        <f>SUM(O69:P89)</f>
        <v>0</v>
      </c>
      <c r="P90" s="25"/>
      <c r="Q90" s="26">
        <f>SUM(Q69:R89)</f>
        <v>0</v>
      </c>
      <c r="R90" s="27"/>
      <c r="S90" s="26">
        <f>SUM(S69:U89)</f>
        <v>0</v>
      </c>
      <c r="T90" s="28"/>
      <c r="U90" s="29"/>
      <c r="V90" s="30">
        <f>SUM(V69:X89)</f>
        <v>0</v>
      </c>
      <c r="W90" s="31"/>
      <c r="X90" s="32"/>
    </row>
  </sheetData>
  <mergeCells count="530">
    <mergeCell ref="M3:N3"/>
    <mergeCell ref="O3:X3"/>
    <mergeCell ref="P4:X4"/>
    <mergeCell ref="S88:U88"/>
    <mergeCell ref="A86:B86"/>
    <mergeCell ref="C86:F86"/>
    <mergeCell ref="G86:J86"/>
    <mergeCell ref="K86:N86"/>
    <mergeCell ref="O86:P86"/>
    <mergeCell ref="Q86:R86"/>
    <mergeCell ref="S86:U86"/>
    <mergeCell ref="S85:U85"/>
    <mergeCell ref="A83:B83"/>
    <mergeCell ref="C83:F83"/>
    <mergeCell ref="G83:J83"/>
    <mergeCell ref="K83:N83"/>
    <mergeCell ref="O83:P83"/>
    <mergeCell ref="Q83:R83"/>
    <mergeCell ref="S83:U83"/>
    <mergeCell ref="A84:B84"/>
    <mergeCell ref="C84:F84"/>
    <mergeCell ref="G84:J84"/>
    <mergeCell ref="K84:N84"/>
    <mergeCell ref="O84:P84"/>
    <mergeCell ref="S84:U84"/>
    <mergeCell ref="A85:B85"/>
    <mergeCell ref="C85:F85"/>
    <mergeCell ref="G85:J85"/>
    <mergeCell ref="K85:N85"/>
    <mergeCell ref="O85:P85"/>
    <mergeCell ref="Q85:R85"/>
    <mergeCell ref="K89:N89"/>
    <mergeCell ref="O89:P89"/>
    <mergeCell ref="Q89:R89"/>
    <mergeCell ref="S89:U89"/>
    <mergeCell ref="A87:B87"/>
    <mergeCell ref="C87:F87"/>
    <mergeCell ref="G87:J87"/>
    <mergeCell ref="K87:N87"/>
    <mergeCell ref="O87:P87"/>
    <mergeCell ref="Q87:R87"/>
    <mergeCell ref="S87:U87"/>
    <mergeCell ref="A88:B88"/>
    <mergeCell ref="C88:F88"/>
    <mergeCell ref="G88:J88"/>
    <mergeCell ref="K88:N88"/>
    <mergeCell ref="O88:P88"/>
    <mergeCell ref="Q88:R88"/>
    <mergeCell ref="A89:B89"/>
    <mergeCell ref="C89:F89"/>
    <mergeCell ref="G89:J89"/>
    <mergeCell ref="A81:B81"/>
    <mergeCell ref="C81:F81"/>
    <mergeCell ref="G81:J81"/>
    <mergeCell ref="K81:N81"/>
    <mergeCell ref="O81:P81"/>
    <mergeCell ref="Q81:R81"/>
    <mergeCell ref="Q84:R84"/>
    <mergeCell ref="S81:U81"/>
    <mergeCell ref="A82:B82"/>
    <mergeCell ref="C82:F82"/>
    <mergeCell ref="G82:J82"/>
    <mergeCell ref="K82:N82"/>
    <mergeCell ref="O82:P82"/>
    <mergeCell ref="Q82:R82"/>
    <mergeCell ref="S82:U82"/>
    <mergeCell ref="A79:B79"/>
    <mergeCell ref="C79:F79"/>
    <mergeCell ref="G79:J79"/>
    <mergeCell ref="K79:N79"/>
    <mergeCell ref="O79:P79"/>
    <mergeCell ref="Q79:R79"/>
    <mergeCell ref="S79:U79"/>
    <mergeCell ref="A80:B80"/>
    <mergeCell ref="C80:F80"/>
    <mergeCell ref="G80:J80"/>
    <mergeCell ref="K80:N80"/>
    <mergeCell ref="O80:P80"/>
    <mergeCell ref="Q80:R80"/>
    <mergeCell ref="S80:U80"/>
    <mergeCell ref="A77:B77"/>
    <mergeCell ref="C77:F77"/>
    <mergeCell ref="G77:J77"/>
    <mergeCell ref="K77:N77"/>
    <mergeCell ref="O77:P77"/>
    <mergeCell ref="Q77:R77"/>
    <mergeCell ref="S77:U77"/>
    <mergeCell ref="A78:B78"/>
    <mergeCell ref="C78:F78"/>
    <mergeCell ref="G78:J78"/>
    <mergeCell ref="K78:N78"/>
    <mergeCell ref="O78:P78"/>
    <mergeCell ref="Q78:R78"/>
    <mergeCell ref="S78:U78"/>
    <mergeCell ref="A75:B75"/>
    <mergeCell ref="C75:F75"/>
    <mergeCell ref="G75:J75"/>
    <mergeCell ref="K75:N75"/>
    <mergeCell ref="O75:P75"/>
    <mergeCell ref="Q75:R75"/>
    <mergeCell ref="S75:U75"/>
    <mergeCell ref="A76:B76"/>
    <mergeCell ref="C76:F76"/>
    <mergeCell ref="G76:J76"/>
    <mergeCell ref="K76:N76"/>
    <mergeCell ref="O76:P76"/>
    <mergeCell ref="Q76:R76"/>
    <mergeCell ref="S76:U76"/>
    <mergeCell ref="A73:B73"/>
    <mergeCell ref="C73:F73"/>
    <mergeCell ref="G73:J73"/>
    <mergeCell ref="K73:N73"/>
    <mergeCell ref="O73:P73"/>
    <mergeCell ref="Q73:R73"/>
    <mergeCell ref="S73:U73"/>
    <mergeCell ref="A74:B74"/>
    <mergeCell ref="C74:F74"/>
    <mergeCell ref="G74:J74"/>
    <mergeCell ref="K74:N74"/>
    <mergeCell ref="O74:P74"/>
    <mergeCell ref="Q74:R74"/>
    <mergeCell ref="S74:U74"/>
    <mergeCell ref="A71:B71"/>
    <mergeCell ref="C71:F71"/>
    <mergeCell ref="G71:J71"/>
    <mergeCell ref="K71:N71"/>
    <mergeCell ref="O71:P71"/>
    <mergeCell ref="Q71:R71"/>
    <mergeCell ref="S71:U71"/>
    <mergeCell ref="A72:B72"/>
    <mergeCell ref="C72:F72"/>
    <mergeCell ref="G72:J72"/>
    <mergeCell ref="K72:N72"/>
    <mergeCell ref="O72:P72"/>
    <mergeCell ref="Q72:R72"/>
    <mergeCell ref="S72:U72"/>
    <mergeCell ref="A69:B69"/>
    <mergeCell ref="C69:F69"/>
    <mergeCell ref="G69:J69"/>
    <mergeCell ref="K69:N69"/>
    <mergeCell ref="O69:P69"/>
    <mergeCell ref="Q69:R69"/>
    <mergeCell ref="S69:U69"/>
    <mergeCell ref="A70:B70"/>
    <mergeCell ref="C70:F70"/>
    <mergeCell ref="G70:J70"/>
    <mergeCell ref="K70:N70"/>
    <mergeCell ref="O70:P70"/>
    <mergeCell ref="Q70:R70"/>
    <mergeCell ref="S70:U70"/>
    <mergeCell ref="C67:F67"/>
    <mergeCell ref="G67:J67"/>
    <mergeCell ref="K67:N67"/>
    <mergeCell ref="O67:P67"/>
    <mergeCell ref="Q67:R67"/>
    <mergeCell ref="S67:U67"/>
    <mergeCell ref="A68:B68"/>
    <mergeCell ref="C68:F68"/>
    <mergeCell ref="G68:J68"/>
    <mergeCell ref="K68:N68"/>
    <mergeCell ref="O68:P68"/>
    <mergeCell ref="Q68:R68"/>
    <mergeCell ref="S68:U68"/>
    <mergeCell ref="K57:N57"/>
    <mergeCell ref="O57:P57"/>
    <mergeCell ref="Q57:R57"/>
    <mergeCell ref="S57:U57"/>
    <mergeCell ref="A61:B61"/>
    <mergeCell ref="C61:F61"/>
    <mergeCell ref="G61:J61"/>
    <mergeCell ref="A58:B58"/>
    <mergeCell ref="C58:F58"/>
    <mergeCell ref="G58:J58"/>
    <mergeCell ref="K58:N58"/>
    <mergeCell ref="O58:P58"/>
    <mergeCell ref="Q58:R58"/>
    <mergeCell ref="S58:U58"/>
    <mergeCell ref="A59:B59"/>
    <mergeCell ref="C59:F59"/>
    <mergeCell ref="G59:J59"/>
    <mergeCell ref="K59:N59"/>
    <mergeCell ref="O59:P59"/>
    <mergeCell ref="Q59:R59"/>
    <mergeCell ref="S59:U59"/>
    <mergeCell ref="G60:J60"/>
    <mergeCell ref="K60:N60"/>
    <mergeCell ref="O60:P60"/>
    <mergeCell ref="A63:B63"/>
    <mergeCell ref="C63:F63"/>
    <mergeCell ref="G63:J63"/>
    <mergeCell ref="K63:N63"/>
    <mergeCell ref="O63:P63"/>
    <mergeCell ref="Q63:R63"/>
    <mergeCell ref="S63:U63"/>
    <mergeCell ref="A60:B60"/>
    <mergeCell ref="C60:F60"/>
    <mergeCell ref="K61:N61"/>
    <mergeCell ref="O61:P61"/>
    <mergeCell ref="Q61:R61"/>
    <mergeCell ref="S61:U61"/>
    <mergeCell ref="Q60:R60"/>
    <mergeCell ref="S60:U60"/>
    <mergeCell ref="A55:B55"/>
    <mergeCell ref="C55:F55"/>
    <mergeCell ref="G55:J55"/>
    <mergeCell ref="K55:N55"/>
    <mergeCell ref="O55:P55"/>
    <mergeCell ref="Q55:R55"/>
    <mergeCell ref="S55:U55"/>
    <mergeCell ref="A62:B62"/>
    <mergeCell ref="C62:F62"/>
    <mergeCell ref="G62:J62"/>
    <mergeCell ref="K62:N62"/>
    <mergeCell ref="O62:P62"/>
    <mergeCell ref="Q62:R62"/>
    <mergeCell ref="S62:U62"/>
    <mergeCell ref="A56:B56"/>
    <mergeCell ref="C56:F56"/>
    <mergeCell ref="G56:J56"/>
    <mergeCell ref="K56:N56"/>
    <mergeCell ref="O56:P56"/>
    <mergeCell ref="Q56:R56"/>
    <mergeCell ref="S56:U56"/>
    <mergeCell ref="A57:B57"/>
    <mergeCell ref="C57:F57"/>
    <mergeCell ref="G57:J57"/>
    <mergeCell ref="A53:B53"/>
    <mergeCell ref="C53:F53"/>
    <mergeCell ref="G53:J53"/>
    <mergeCell ref="K53:N53"/>
    <mergeCell ref="O53:P53"/>
    <mergeCell ref="Q53:R53"/>
    <mergeCell ref="S53:U53"/>
    <mergeCell ref="A54:B54"/>
    <mergeCell ref="C54:F54"/>
    <mergeCell ref="G54:J54"/>
    <mergeCell ref="K54:N54"/>
    <mergeCell ref="O54:P54"/>
    <mergeCell ref="Q54:R54"/>
    <mergeCell ref="S54:U54"/>
    <mergeCell ref="A51:B51"/>
    <mergeCell ref="C51:F51"/>
    <mergeCell ref="G51:J51"/>
    <mergeCell ref="K51:N51"/>
    <mergeCell ref="O51:P51"/>
    <mergeCell ref="Q51:R51"/>
    <mergeCell ref="S51:U51"/>
    <mergeCell ref="A52:B52"/>
    <mergeCell ref="C52:F52"/>
    <mergeCell ref="G52:J52"/>
    <mergeCell ref="K52:N52"/>
    <mergeCell ref="O52:P52"/>
    <mergeCell ref="Q52:R52"/>
    <mergeCell ref="S52:U52"/>
    <mergeCell ref="A49:B49"/>
    <mergeCell ref="C49:F49"/>
    <mergeCell ref="G49:J49"/>
    <mergeCell ref="K49:N49"/>
    <mergeCell ref="O49:P49"/>
    <mergeCell ref="Q49:R49"/>
    <mergeCell ref="S49:U49"/>
    <mergeCell ref="A50:B50"/>
    <mergeCell ref="C50:F50"/>
    <mergeCell ref="G50:J50"/>
    <mergeCell ref="K50:N50"/>
    <mergeCell ref="O50:P50"/>
    <mergeCell ref="Q50:R50"/>
    <mergeCell ref="S50:U50"/>
    <mergeCell ref="A47:B47"/>
    <mergeCell ref="C47:F47"/>
    <mergeCell ref="G47:J47"/>
    <mergeCell ref="K47:N47"/>
    <mergeCell ref="O47:P47"/>
    <mergeCell ref="Q47:R47"/>
    <mergeCell ref="S47:U47"/>
    <mergeCell ref="A48:B48"/>
    <mergeCell ref="C48:F48"/>
    <mergeCell ref="G48:J48"/>
    <mergeCell ref="K48:N48"/>
    <mergeCell ref="O48:P48"/>
    <mergeCell ref="Q48:R48"/>
    <mergeCell ref="S48:U48"/>
    <mergeCell ref="A45:B45"/>
    <mergeCell ref="C45:F45"/>
    <mergeCell ref="G45:J45"/>
    <mergeCell ref="K45:N45"/>
    <mergeCell ref="O45:P45"/>
    <mergeCell ref="Q45:R45"/>
    <mergeCell ref="S45:U45"/>
    <mergeCell ref="A46:B46"/>
    <mergeCell ref="C46:F46"/>
    <mergeCell ref="G46:J46"/>
    <mergeCell ref="K46:N46"/>
    <mergeCell ref="O46:P46"/>
    <mergeCell ref="Q46:R46"/>
    <mergeCell ref="S46:U46"/>
    <mergeCell ref="A43:B43"/>
    <mergeCell ref="C43:F43"/>
    <mergeCell ref="G43:J43"/>
    <mergeCell ref="K43:N43"/>
    <mergeCell ref="O43:P43"/>
    <mergeCell ref="Q43:R43"/>
    <mergeCell ref="S43:U43"/>
    <mergeCell ref="A44:B44"/>
    <mergeCell ref="C44:F44"/>
    <mergeCell ref="G44:J44"/>
    <mergeCell ref="K44:N44"/>
    <mergeCell ref="O44:P44"/>
    <mergeCell ref="Q44:R44"/>
    <mergeCell ref="S44:U44"/>
    <mergeCell ref="C41:F41"/>
    <mergeCell ref="G41:J41"/>
    <mergeCell ref="K41:N41"/>
    <mergeCell ref="O41:P41"/>
    <mergeCell ref="Q41:R41"/>
    <mergeCell ref="S41:U41"/>
    <mergeCell ref="A42:B42"/>
    <mergeCell ref="C42:F42"/>
    <mergeCell ref="G42:J42"/>
    <mergeCell ref="K42:N42"/>
    <mergeCell ref="O42:P42"/>
    <mergeCell ref="Q42:R42"/>
    <mergeCell ref="S42:U42"/>
    <mergeCell ref="A20:B20"/>
    <mergeCell ref="C20:F20"/>
    <mergeCell ref="G20:J20"/>
    <mergeCell ref="K20:N20"/>
    <mergeCell ref="O20:P20"/>
    <mergeCell ref="Q20:R20"/>
    <mergeCell ref="S20:U20"/>
    <mergeCell ref="A19:B19"/>
    <mergeCell ref="C19:F19"/>
    <mergeCell ref="G19:J19"/>
    <mergeCell ref="K19:N19"/>
    <mergeCell ref="O19:P19"/>
    <mergeCell ref="Q19:R19"/>
    <mergeCell ref="S19:U19"/>
    <mergeCell ref="A21:B21"/>
    <mergeCell ref="C21:F21"/>
    <mergeCell ref="G21:J21"/>
    <mergeCell ref="K21:N21"/>
    <mergeCell ref="O21:P21"/>
    <mergeCell ref="Q21:R21"/>
    <mergeCell ref="A26:M26"/>
    <mergeCell ref="A29:M29"/>
    <mergeCell ref="K23:N23"/>
    <mergeCell ref="O23:P23"/>
    <mergeCell ref="Q23:R23"/>
    <mergeCell ref="A18:B18"/>
    <mergeCell ref="C18:F18"/>
    <mergeCell ref="G18:J18"/>
    <mergeCell ref="K18:N18"/>
    <mergeCell ref="O18:P18"/>
    <mergeCell ref="Q18:R18"/>
    <mergeCell ref="S18:U18"/>
    <mergeCell ref="A17:B17"/>
    <mergeCell ref="C17:F17"/>
    <mergeCell ref="G17:J17"/>
    <mergeCell ref="K17:N17"/>
    <mergeCell ref="O17:P17"/>
    <mergeCell ref="Q17:R17"/>
    <mergeCell ref="S14:U14"/>
    <mergeCell ref="A16:B16"/>
    <mergeCell ref="C16:F16"/>
    <mergeCell ref="G16:J16"/>
    <mergeCell ref="K16:N16"/>
    <mergeCell ref="O16:P16"/>
    <mergeCell ref="Q16:R16"/>
    <mergeCell ref="S16:U16"/>
    <mergeCell ref="A14:B14"/>
    <mergeCell ref="C14:F14"/>
    <mergeCell ref="G14:J14"/>
    <mergeCell ref="K14:N14"/>
    <mergeCell ref="O14:P14"/>
    <mergeCell ref="Q14:R14"/>
    <mergeCell ref="A15:B15"/>
    <mergeCell ref="G13:J13"/>
    <mergeCell ref="C13:F13"/>
    <mergeCell ref="A13:B13"/>
    <mergeCell ref="S12:U12"/>
    <mergeCell ref="A12:B12"/>
    <mergeCell ref="C12:F12"/>
    <mergeCell ref="G12:J12"/>
    <mergeCell ref="K12:N12"/>
    <mergeCell ref="O12:P12"/>
    <mergeCell ref="Q12:R12"/>
    <mergeCell ref="S13:U13"/>
    <mergeCell ref="Q13:R13"/>
    <mergeCell ref="O13:P13"/>
    <mergeCell ref="K13:N13"/>
    <mergeCell ref="C9:F9"/>
    <mergeCell ref="G9:J9"/>
    <mergeCell ref="K9:N9"/>
    <mergeCell ref="O9:P9"/>
    <mergeCell ref="Q9:R9"/>
    <mergeCell ref="S9:U9"/>
    <mergeCell ref="S10:U10"/>
    <mergeCell ref="A11:B11"/>
    <mergeCell ref="C11:F11"/>
    <mergeCell ref="G11:J11"/>
    <mergeCell ref="K11:N11"/>
    <mergeCell ref="O11:P11"/>
    <mergeCell ref="Q11:R11"/>
    <mergeCell ref="S11:U11"/>
    <mergeCell ref="A10:B10"/>
    <mergeCell ref="C10:F10"/>
    <mergeCell ref="G10:J10"/>
    <mergeCell ref="K10:N10"/>
    <mergeCell ref="O10:P10"/>
    <mergeCell ref="Q10:R10"/>
    <mergeCell ref="V44:X44"/>
    <mergeCell ref="A5:U5"/>
    <mergeCell ref="M1:N1"/>
    <mergeCell ref="A7:B7"/>
    <mergeCell ref="A8:B8"/>
    <mergeCell ref="C6:F6"/>
    <mergeCell ref="C7:F7"/>
    <mergeCell ref="S6:U6"/>
    <mergeCell ref="S7:U7"/>
    <mergeCell ref="S8:U8"/>
    <mergeCell ref="O6:P6"/>
    <mergeCell ref="O7:P7"/>
    <mergeCell ref="Q6:R6"/>
    <mergeCell ref="Q7:R7"/>
    <mergeCell ref="O8:P8"/>
    <mergeCell ref="Q8:R8"/>
    <mergeCell ref="C8:F8"/>
    <mergeCell ref="G8:J8"/>
    <mergeCell ref="G7:J7"/>
    <mergeCell ref="G6:J6"/>
    <mergeCell ref="K8:N8"/>
    <mergeCell ref="K7:N7"/>
    <mergeCell ref="K6:N6"/>
    <mergeCell ref="A9:B9"/>
    <mergeCell ref="V17:X17"/>
    <mergeCell ref="V18:X18"/>
    <mergeCell ref="V19:X19"/>
    <mergeCell ref="V20:X20"/>
    <mergeCell ref="V21:X21"/>
    <mergeCell ref="V36:X36"/>
    <mergeCell ref="V41:X41"/>
    <mergeCell ref="V42:X42"/>
    <mergeCell ref="V43:X43"/>
    <mergeCell ref="V23:X23"/>
    <mergeCell ref="P26:X26"/>
    <mergeCell ref="P29:X29"/>
    <mergeCell ref="S17:U17"/>
    <mergeCell ref="S21:U21"/>
    <mergeCell ref="S36:U36"/>
    <mergeCell ref="O36:R36"/>
    <mergeCell ref="S23:U23"/>
    <mergeCell ref="V38:X38"/>
    <mergeCell ref="V60:X60"/>
    <mergeCell ref="V61:X61"/>
    <mergeCell ref="V62:X62"/>
    <mergeCell ref="V45:X45"/>
    <mergeCell ref="V46:X46"/>
    <mergeCell ref="V47:X47"/>
    <mergeCell ref="V48:X48"/>
    <mergeCell ref="V49:X49"/>
    <mergeCell ref="V50:X50"/>
    <mergeCell ref="V51:X51"/>
    <mergeCell ref="V52:X52"/>
    <mergeCell ref="V53:X53"/>
    <mergeCell ref="V54:X54"/>
    <mergeCell ref="V55:X55"/>
    <mergeCell ref="V56:X56"/>
    <mergeCell ref="V57:X57"/>
    <mergeCell ref="V58:X58"/>
    <mergeCell ref="V59:X59"/>
    <mergeCell ref="C1:K1"/>
    <mergeCell ref="O1:X1"/>
    <mergeCell ref="O22:P22"/>
    <mergeCell ref="Q22:R22"/>
    <mergeCell ref="S22:U22"/>
    <mergeCell ref="V22:X22"/>
    <mergeCell ref="C15:F15"/>
    <mergeCell ref="G15:J15"/>
    <mergeCell ref="K15:N15"/>
    <mergeCell ref="O15:P15"/>
    <mergeCell ref="Q15:R15"/>
    <mergeCell ref="S15:U15"/>
    <mergeCell ref="V15:X15"/>
    <mergeCell ref="V6:X6"/>
    <mergeCell ref="V7:X7"/>
    <mergeCell ref="V8:X8"/>
    <mergeCell ref="V9:X9"/>
    <mergeCell ref="V10:X10"/>
    <mergeCell ref="V11:X11"/>
    <mergeCell ref="V12:X12"/>
    <mergeCell ref="V13:X13"/>
    <mergeCell ref="V14:X14"/>
    <mergeCell ref="V16:X16"/>
    <mergeCell ref="K22:N22"/>
    <mergeCell ref="V84:X84"/>
    <mergeCell ref="V85:X85"/>
    <mergeCell ref="V86:X86"/>
    <mergeCell ref="V75:X75"/>
    <mergeCell ref="V76:X76"/>
    <mergeCell ref="V77:X77"/>
    <mergeCell ref="V78:X78"/>
    <mergeCell ref="V79:X79"/>
    <mergeCell ref="V80:X80"/>
    <mergeCell ref="V81:X81"/>
    <mergeCell ref="V82:X82"/>
    <mergeCell ref="V83:X83"/>
    <mergeCell ref="A32:M32"/>
    <mergeCell ref="P32:X32"/>
    <mergeCell ref="V63:X63"/>
    <mergeCell ref="V67:X67"/>
    <mergeCell ref="V68:X68"/>
    <mergeCell ref="V69:X69"/>
    <mergeCell ref="V70:X70"/>
    <mergeCell ref="V71:X71"/>
    <mergeCell ref="K90:N90"/>
    <mergeCell ref="O90:P90"/>
    <mergeCell ref="Q90:R90"/>
    <mergeCell ref="S90:U90"/>
    <mergeCell ref="V90:X90"/>
    <mergeCell ref="V64:X64"/>
    <mergeCell ref="S64:U64"/>
    <mergeCell ref="Q64:R64"/>
    <mergeCell ref="O64:P64"/>
    <mergeCell ref="K64:N64"/>
    <mergeCell ref="V87:X87"/>
    <mergeCell ref="V88:X88"/>
    <mergeCell ref="V89:X89"/>
    <mergeCell ref="V72:X72"/>
    <mergeCell ref="V73:X73"/>
    <mergeCell ref="V74:X74"/>
  </mergeCells>
  <printOptions horizontalCentered="1"/>
  <pageMargins left="0.2" right="0.2" top="0.75" bottom="0.5" header="0.3" footer="0.3"/>
  <pageSetup fitToWidth="0" fitToHeight="0" orientation="portrait" r:id="rId1"/>
  <headerFooter differentFirst="1">
    <oddHeader>&amp;C&amp;"Arial,Regular"Colchester School District
&amp;10Automobile Mileage Report (Continued)</oddHeader>
    <firstHeader>&amp;C&amp;"Arial,Regular"Colchester School District
&amp;10Automobile Mileage Report</firstHeader>
  </headerFooter>
  <rowBreaks count="2" manualBreakCount="2">
    <brk id="38" max="16383" man="1"/>
    <brk id="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38a3752-65aa-4d5d-b9d4-8f81dbcc30f8">Finance/Accounts Payable</Category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A5F35ECCE92349AFFFF06383FE5E5D" ma:contentTypeVersion="8" ma:contentTypeDescription="Create a new document." ma:contentTypeScope="" ma:versionID="5c4ea39867ed59372cf016127db430b4">
  <xsd:schema xmlns:xsd="http://www.w3.org/2001/XMLSchema" xmlns:xs="http://www.w3.org/2001/XMLSchema" xmlns:p="http://schemas.microsoft.com/office/2006/metadata/properties" xmlns:ns2="738a3752-65aa-4d5d-b9d4-8f81dbcc30f8" xmlns:ns3="3166335c-566d-49d8-9b82-b118a268ad94" xmlns:ns4="http://schemas.microsoft.com/sharepoint/v4" targetNamespace="http://schemas.microsoft.com/office/2006/metadata/properties" ma:root="true" ma:fieldsID="1a0c1e46635ff5a78e5c32cb343ef292" ns2:_="" ns3:_="" ns4:_="">
    <xsd:import namespace="738a3752-65aa-4d5d-b9d4-8f81dbcc30f8"/>
    <xsd:import namespace="3166335c-566d-49d8-9b82-b118a268ad9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IconOverlay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a3752-65aa-4d5d-b9d4-8f81dbcc30f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ccounts Payable"/>
          <xsd:enumeration value="Building Use"/>
          <xsd:enumeration value="Colchester Local Standards Board (CLSB)"/>
          <xsd:enumeration value="Donation"/>
          <xsd:enumeration value="Equity"/>
          <xsd:enumeration value="Finance/Accounts Payable"/>
          <xsd:enumeration value="Grants"/>
          <xsd:enumeration value="Health"/>
          <xsd:enumeration value="Human Resources"/>
          <xsd:enumeration value="Inventory"/>
          <xsd:enumeration value="Miscellaneous for Parents"/>
          <xsd:enumeration value="Miscellaneous Receipts for Deposits"/>
          <xsd:enumeration value="Nutritional Services"/>
          <xsd:enumeration value="Payroll"/>
          <xsd:enumeration value="School Choice"/>
          <xsd:enumeration value="Student Activity"/>
          <xsd:enumeration value="Student Enrollment"/>
          <xsd:enumeration value="Technology"/>
          <xsd:enumeration value="VEHI Path To Wellness"/>
          <xsd:enumeration value="Volunteer Registr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6335c-566d-49d8-9b82-b118a268ad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E9975-FDB4-4E5B-85AC-9C32237ECAD5}">
  <ds:schemaRefs>
    <ds:schemaRef ds:uri="http://schemas.microsoft.com/office/2006/metadata/properties"/>
    <ds:schemaRef ds:uri="http://schemas.microsoft.com/office/infopath/2007/PartnerControls"/>
    <ds:schemaRef ds:uri="738a3752-65aa-4d5d-b9d4-8f81dbcc30f8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2F5E0848-2335-4E35-AFE3-578F65286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a3752-65aa-4d5d-b9d4-8f81dbcc30f8"/>
    <ds:schemaRef ds:uri="3166335c-566d-49d8-9b82-b118a268ad9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E47694-4871-4A17-B70E-2C9A0DFDE9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Mileage Reimbursement Form</vt:lpstr>
      <vt:lpstr>'Mileage Reimbursement Form'!Print_Titles</vt:lpstr>
    </vt:vector>
  </TitlesOfParts>
  <Manager/>
  <Company>Colchester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cathyw</dc:creator>
  <cp:keywords/>
  <dc:description/>
  <cp:lastModifiedBy>Trevor Lombard</cp:lastModifiedBy>
  <cp:revision/>
  <dcterms:created xsi:type="dcterms:W3CDTF">2014-12-15T19:35:06Z</dcterms:created>
  <dcterms:modified xsi:type="dcterms:W3CDTF">2026-01-12T14:36:22Z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0x01010035A5F35ECCE92349AFFFF06383FE5E5D</vt:lpwstr>
  </property>
  <property fmtid="{D5CDD505-2E9C-101B-9397-08002B2CF9AE}" pid="3" name="Form #">
    <vt:lpwstr>005E</vt:lpwstr>
  </property>
</Properties>
</file>